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48cabc221394025/デスクトップ/"/>
    </mc:Choice>
  </mc:AlternateContent>
  <xr:revisionPtr revIDLastSave="20" documentId="8_{D8DD549C-1E68-45AA-B01E-D2839C24AE86}" xr6:coauthVersionLast="47" xr6:coauthVersionMax="47" xr10:uidLastSave="{622E7759-11F6-4E87-9F10-BDF5E9908B07}"/>
  <workbookProtection workbookAlgorithmName="SHA-512" workbookHashValue="eP131+9MmaVV9ku65bUNJRf6Ygdl/FCIX+di5EyG9Mpk/S0iWuLR3uR+TAemuLmKmVTR2xn68cX686KIlzV9FQ==" workbookSaltValue="3FHeewaETQuP1vayc/L5jw==" workbookSpinCount="100000" lockStructure="1"/>
  <bookViews>
    <workbookView xWindow="-110" yWindow="-110" windowWidth="19420" windowHeight="10300" xr2:uid="{386CF92E-A2C0-4DAC-9256-D670D228288D}"/>
  </bookViews>
  <sheets>
    <sheet name="記入シート" sheetId="1" r:id="rId1"/>
    <sheet name="リスト転記用（非表示）" sheetId="2" state="hidden" r:id="rId2"/>
  </sheets>
  <definedNames>
    <definedName name="_xlnm.Print_Area" localSheetId="0">記入シート!$A$1:$E$34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0" i="2" l="1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A10" i="2"/>
</calcChain>
</file>

<file path=xl/sharedStrings.xml><?xml version="1.0" encoding="utf-8"?>
<sst xmlns="http://schemas.openxmlformats.org/spreadsheetml/2006/main" count="62" uniqueCount="56">
  <si>
    <t>ふりがな</t>
    <phoneticPr fontId="1"/>
  </si>
  <si>
    <t>責任者氏名
Responsible person</t>
    <phoneticPr fontId="1"/>
  </si>
  <si>
    <t>連絡担当者
Contact person</t>
    <phoneticPr fontId="1"/>
  </si>
  <si>
    <t>Ｅ－ｍａｉｌ</t>
    <phoneticPr fontId="1"/>
  </si>
  <si>
    <t>TEL</t>
    <phoneticPr fontId="1"/>
  </si>
  <si>
    <t>携帯電話（mobile）</t>
    <rPh sb="0" eb="4">
      <t>ケイタイデンワ</t>
    </rPh>
    <phoneticPr fontId="1"/>
  </si>
  <si>
    <t>希望ブース種別
Booth Category</t>
    <rPh sb="0" eb="2">
      <t>キボウ</t>
    </rPh>
    <rPh sb="5" eb="7">
      <t>シュベツ</t>
    </rPh>
    <phoneticPr fontId="1"/>
  </si>
  <si>
    <t>希望ブース数</t>
    <rPh sb="0" eb="2">
      <t>キボウ</t>
    </rPh>
    <rPh sb="5" eb="6">
      <t>スウ</t>
    </rPh>
    <phoneticPr fontId="1"/>
  </si>
  <si>
    <t>会社・団体名
Company name</t>
    <phoneticPr fontId="1"/>
  </si>
  <si>
    <t>当日の店舗名
Shop name</t>
    <phoneticPr fontId="1"/>
  </si>
  <si>
    <t>営業許可証（飲食店のみ）</t>
    <rPh sb="0" eb="2">
      <t>エイギョウ</t>
    </rPh>
    <rPh sb="2" eb="5">
      <t>キョカショウ</t>
    </rPh>
    <rPh sb="6" eb="9">
      <t>インショクテン</t>
    </rPh>
    <phoneticPr fontId="1"/>
  </si>
  <si>
    <t>出店申込書</t>
    <phoneticPr fontId="1"/>
  </si>
  <si>
    <t>≪申し込み先≫</t>
    <rPh sb="1" eb="2">
      <t>モウ</t>
    </rPh>
    <rPh sb="3" eb="4">
      <t>コ</t>
    </rPh>
    <rPh sb="5" eb="6">
      <t>サキ</t>
    </rPh>
    <phoneticPr fontId="1"/>
  </si>
  <si>
    <t>提出日</t>
    <rPh sb="0" eb="3">
      <t>テイシュツビ</t>
    </rPh>
    <phoneticPr fontId="1"/>
  </si>
  <si>
    <t>以下からプルダウン</t>
    <rPh sb="0" eb="2">
      <t>イカ</t>
    </rPh>
    <phoneticPr fontId="1"/>
  </si>
  <si>
    <t>飲食店</t>
    <rPh sb="0" eb="3">
      <t>インショクテン</t>
    </rPh>
    <phoneticPr fontId="1"/>
  </si>
  <si>
    <t>ドリンク</t>
    <phoneticPr fontId="1"/>
  </si>
  <si>
    <t>キッチンカー</t>
    <phoneticPr fontId="1"/>
  </si>
  <si>
    <t>企業</t>
    <rPh sb="0" eb="2">
      <t>キギョウ</t>
    </rPh>
    <phoneticPr fontId="1"/>
  </si>
  <si>
    <t>NGO</t>
    <phoneticPr fontId="1"/>
  </si>
  <si>
    <t>有り</t>
    <rPh sb="0" eb="1">
      <t>ア</t>
    </rPh>
    <phoneticPr fontId="1"/>
  </si>
  <si>
    <t>無し</t>
    <rPh sb="0" eb="1">
      <t>ナ</t>
    </rPh>
    <phoneticPr fontId="1"/>
  </si>
  <si>
    <t>　　E－mail　： info_booth@cambodiafestival.com</t>
    <phoneticPr fontId="1"/>
  </si>
  <si>
    <r>
      <t xml:space="preserve">出品予定品目
Item List
</t>
    </r>
    <r>
      <rPr>
        <sz val="10"/>
        <color theme="1"/>
        <rFont val="Meiryo UI"/>
        <family val="3"/>
        <charset val="128"/>
      </rPr>
      <t xml:space="preserve">
※分類にチェックの上、取り扱い予定品の詳細を右欄にご記入ください。</t>
    </r>
    <rPh sb="19" eb="21">
      <t>ブンルイ</t>
    </rPh>
    <rPh sb="27" eb="28">
      <t>ウエ</t>
    </rPh>
    <rPh sb="29" eb="30">
      <t>ト</t>
    </rPh>
    <rPh sb="31" eb="32">
      <t>アツカ</t>
    </rPh>
    <rPh sb="33" eb="35">
      <t>ヨテイ</t>
    </rPh>
    <rPh sb="35" eb="36">
      <t>ヒン</t>
    </rPh>
    <rPh sb="37" eb="39">
      <t>ショウサイ</t>
    </rPh>
    <rPh sb="40" eb="41">
      <t>ミギ</t>
    </rPh>
    <rPh sb="41" eb="42">
      <t>ラン</t>
    </rPh>
    <rPh sb="44" eb="46">
      <t>キニュウ</t>
    </rPh>
    <phoneticPr fontId="1"/>
  </si>
  <si>
    <t>会社・団体名 / Company name</t>
  </si>
  <si>
    <t>会社・団体名（ふりがな）</t>
  </si>
  <si>
    <t>当日の店舗名 / Shop name</t>
  </si>
  <si>
    <t>当日の店舗名（ふりがな）</t>
  </si>
  <si>
    <t>責任者氏名 / Responsible person</t>
  </si>
  <si>
    <t>責任者氏名（ふりがな）</t>
  </si>
  <si>
    <t>連絡担当者 / Contact person</t>
  </si>
  <si>
    <t>担当者氏名（ふりがな）</t>
  </si>
  <si>
    <t>住所（郵便番号） / Address (Postal code)</t>
  </si>
  <si>
    <t>住所（都道府県）/ Address (Prefecture)</t>
  </si>
  <si>
    <t>住所（以下詳細）/ Address (Detail）</t>
  </si>
  <si>
    <t>連絡先（Email)</t>
  </si>
  <si>
    <t>連絡先（固定電話番号）/ TEL</t>
  </si>
  <si>
    <t>連絡先（携帯番号）/ Mobile</t>
  </si>
  <si>
    <t>希望ブース種別</t>
  </si>
  <si>
    <t>希望ブース数</t>
  </si>
  <si>
    <t>（飲食店のみ）営業許可証の有無</t>
  </si>
  <si>
    <t>出店予定品目</t>
  </si>
  <si>
    <t>記入日</t>
    <rPh sb="0" eb="3">
      <t>キニュウビ</t>
    </rPh>
    <phoneticPr fontId="1"/>
  </si>
  <si>
    <t>ーーーーーー</t>
    <phoneticPr fontId="1"/>
  </si>
  <si>
    <t>　　（詳細）</t>
    <rPh sb="3" eb="5">
      <t>ショウサイ</t>
    </rPh>
    <phoneticPr fontId="1"/>
  </si>
  <si>
    <t>　　　 　（都道府県）</t>
    <rPh sb="6" eb="10">
      <t>トドウフケン</t>
    </rPh>
    <phoneticPr fontId="1"/>
  </si>
  <si>
    <t>　　住所 　（〒郵便番号）</t>
    <rPh sb="2" eb="4">
      <t>ジュウショ</t>
    </rPh>
    <rPh sb="8" eb="12">
      <t>ユウビンバンゴウ</t>
    </rPh>
    <phoneticPr fontId="1"/>
  </si>
  <si>
    <t>プルダウンから
選択</t>
  </si>
  <si>
    <t>カンボジアフェスティバル２０２6</t>
    <phoneticPr fontId="1"/>
  </si>
  <si>
    <t>プルダウンから
選択</t>
    <phoneticPr fontId="1"/>
  </si>
  <si>
    <t>【企業・NGOブースの方】
当日試飲・試食の実施を希望する方はチェックを入れてください。</t>
    <rPh sb="1" eb="3">
      <t>キギョウ</t>
    </rPh>
    <rPh sb="11" eb="12">
      <t>カタ</t>
    </rPh>
    <rPh sb="14" eb="16">
      <t>トウジツ</t>
    </rPh>
    <rPh sb="16" eb="18">
      <t>シイン</t>
    </rPh>
    <rPh sb="19" eb="21">
      <t>シショク</t>
    </rPh>
    <rPh sb="22" eb="24">
      <t>ジッシ</t>
    </rPh>
    <rPh sb="25" eb="27">
      <t>キボウ</t>
    </rPh>
    <rPh sb="29" eb="30">
      <t>カタ</t>
    </rPh>
    <rPh sb="36" eb="37">
      <t>イ</t>
    </rPh>
    <phoneticPr fontId="1"/>
  </si>
  <si>
    <t>試飲・試食希望有無</t>
    <rPh sb="7" eb="9">
      <t>ウム</t>
    </rPh>
    <phoneticPr fontId="1"/>
  </si>
  <si>
    <t>募金箱設置希望有無</t>
    <rPh sb="5" eb="7">
      <t>キボウ</t>
    </rPh>
    <rPh sb="7" eb="9">
      <t>ウム</t>
    </rPh>
    <phoneticPr fontId="1"/>
  </si>
  <si>
    <t>出店予定品目の詳細（取り扱い予定品）</t>
    <phoneticPr fontId="1"/>
  </si>
  <si>
    <t>【該当団体のみ】
当日ブース内に募金箱の設置を希望される方はチェックを入れてください。</t>
    <rPh sb="1" eb="3">
      <t>ガイトウ</t>
    </rPh>
    <rPh sb="3" eb="5">
      <t>ダンタイ</t>
    </rPh>
    <rPh sb="9" eb="11">
      <t>トウジツ</t>
    </rPh>
    <rPh sb="14" eb="15">
      <t>ナイ</t>
    </rPh>
    <rPh sb="16" eb="19">
      <t>ボキンバコ</t>
    </rPh>
    <rPh sb="20" eb="22">
      <t>セッチ</t>
    </rPh>
    <rPh sb="23" eb="25">
      <t>キボウ</t>
    </rPh>
    <rPh sb="28" eb="29">
      <t>カタ</t>
    </rPh>
    <rPh sb="35" eb="36">
      <t>イ</t>
    </rPh>
    <phoneticPr fontId="1"/>
  </si>
  <si>
    <t>◇カンボジアフェスティバル２０２６実行委員会（ブース担当：岡野、渡邊、藤山、八代、萩原、浅見）</t>
    <rPh sb="35" eb="37">
      <t>フジヤマ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</si>
</sst>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"/>
      <color theme="1"/>
      <name val="游ゴシック"/>
      <family val="2"/>
      <scheme val="minor"/>
    </font>
    <font>
      <sz val="11"/>
      <color rgb="FFFF0000"/>
      <name val="游ゴシック"/>
      <family val="3"/>
      <charset val="128"/>
      <scheme val="minor"/>
    </font>
    <font>
      <sz val="6"/>
      <color theme="1"/>
      <name val="Meiryo UI"/>
      <family val="3"/>
      <charset val="128"/>
    </font>
    <font>
      <sz val="9"/>
      <color rgb="FF000000"/>
      <name val="Meiryo UI"/>
      <family val="3"/>
      <charset val="128"/>
    </font>
    <font>
      <b/>
      <sz val="8"/>
      <color theme="1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11"/>
      <color theme="8" tint="0.79998168889431442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rgb="FF5B3F86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B3F86"/>
      </left>
      <right style="thin">
        <color rgb="FF5B3F86"/>
      </right>
      <top style="thin">
        <color rgb="FF442F65"/>
      </top>
      <bottom style="thin">
        <color rgb="FF442F65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0" borderId="1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8" fillId="3" borderId="19" xfId="0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vertical="center" wrapText="1"/>
    </xf>
    <xf numFmtId="56" fontId="2" fillId="0" borderId="9" xfId="0" applyNumberFormat="1" applyFont="1" applyBorder="1" applyAlignment="1">
      <alignment horizontal="left" vertical="center"/>
    </xf>
    <xf numFmtId="0" fontId="0" fillId="4" borderId="0" xfId="0" applyFill="1">
      <alignment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14" fillId="2" borderId="10" xfId="0" applyFont="1" applyFill="1" applyBorder="1" applyAlignment="1">
      <alignment vertical="center" wrapText="1"/>
    </xf>
    <xf numFmtId="0" fontId="14" fillId="2" borderId="11" xfId="0" applyFont="1" applyFill="1" applyBorder="1" applyAlignment="1">
      <alignment horizontal="left" vertical="center"/>
    </xf>
    <xf numFmtId="0" fontId="14" fillId="2" borderId="17" xfId="0" applyFont="1" applyFill="1" applyBorder="1" applyAlignment="1">
      <alignment vertical="center" wrapText="1"/>
    </xf>
    <xf numFmtId="0" fontId="14" fillId="2" borderId="4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4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C$23" lockText="1" noThreeD="1"/>
</file>

<file path=xl/ctrlProps/ctrlProp2.xml><?xml version="1.0" encoding="utf-8"?>
<formControlPr xmlns="http://schemas.microsoft.com/office/spreadsheetml/2009/9/main" objectType="CheckBox" fmlaLink="$C$24" lockText="1" noThreeD="1"/>
</file>

<file path=xl/ctrlProps/ctrlProp3.xml><?xml version="1.0" encoding="utf-8"?>
<formControlPr xmlns="http://schemas.microsoft.com/office/spreadsheetml/2009/9/main" objectType="CheckBox" fmlaLink="$C$25" lockText="1" noThreeD="1"/>
</file>

<file path=xl/ctrlProps/ctrlProp4.xml><?xml version="1.0" encoding="utf-8"?>
<formControlPr xmlns="http://schemas.microsoft.com/office/spreadsheetml/2009/9/main" objectType="CheckBox" fmlaLink="$C$26" lockText="1" noThreeD="1"/>
</file>

<file path=xl/ctrlProps/ctrlProp5.xml><?xml version="1.0" encoding="utf-8"?>
<formControlPr xmlns="http://schemas.microsoft.com/office/spreadsheetml/2009/9/main" objectType="CheckBox" fmlaLink="$C$27" lockText="1" noThreeD="1"/>
</file>

<file path=xl/ctrlProps/ctrlProp6.xml><?xml version="1.0" encoding="utf-8"?>
<formControlPr xmlns="http://schemas.microsoft.com/office/spreadsheetml/2009/9/main" objectType="CheckBox" fmlaLink="$D$28" lockText="1" noThreeD="1"/>
</file>

<file path=xl/ctrlProps/ctrlProp7.xml><?xml version="1.0" encoding="utf-8"?>
<formControlPr xmlns="http://schemas.microsoft.com/office/spreadsheetml/2009/9/main" objectType="CheckBox" fmlaLink="$D$29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63500</xdr:colOff>
          <xdr:row>22</xdr:row>
          <xdr:rowOff>88900</xdr:rowOff>
        </xdr:from>
        <xdr:to>
          <xdr:col>2</xdr:col>
          <xdr:colOff>336550</xdr:colOff>
          <xdr:row>22</xdr:row>
          <xdr:rowOff>330200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食品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63500</xdr:colOff>
          <xdr:row>23</xdr:row>
          <xdr:rowOff>101600</xdr:rowOff>
        </xdr:from>
        <xdr:to>
          <xdr:col>2</xdr:col>
          <xdr:colOff>787400</xdr:colOff>
          <xdr:row>23</xdr:row>
          <xdr:rowOff>317500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化粧品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63500</xdr:colOff>
          <xdr:row>24</xdr:row>
          <xdr:rowOff>76200</xdr:rowOff>
        </xdr:from>
        <xdr:to>
          <xdr:col>2</xdr:col>
          <xdr:colOff>336550</xdr:colOff>
          <xdr:row>24</xdr:row>
          <xdr:rowOff>317500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雑貨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50800</xdr:colOff>
          <xdr:row>25</xdr:row>
          <xdr:rowOff>101600</xdr:rowOff>
        </xdr:from>
        <xdr:to>
          <xdr:col>2</xdr:col>
          <xdr:colOff>825500</xdr:colOff>
          <xdr:row>25</xdr:row>
          <xdr:rowOff>336550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活動紹介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44450</xdr:colOff>
          <xdr:row>26</xdr:row>
          <xdr:rowOff>82550</xdr:rowOff>
        </xdr:from>
        <xdr:to>
          <xdr:col>2</xdr:col>
          <xdr:colOff>762000</xdr:colOff>
          <xdr:row>26</xdr:row>
          <xdr:rowOff>330200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120650</xdr:colOff>
          <xdr:row>27</xdr:row>
          <xdr:rowOff>120650</xdr:rowOff>
        </xdr:from>
        <xdr:to>
          <xdr:col>3</xdr:col>
          <xdr:colOff>1670050</xdr:colOff>
          <xdr:row>27</xdr:row>
          <xdr:rowOff>336550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試飲・試食の実施を希望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120650</xdr:colOff>
          <xdr:row>28</xdr:row>
          <xdr:rowOff>120650</xdr:rowOff>
        </xdr:from>
        <xdr:to>
          <xdr:col>3</xdr:col>
          <xdr:colOff>1670050</xdr:colOff>
          <xdr:row>28</xdr:row>
          <xdr:rowOff>336550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募金箱の設置を希望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9F46B-CA46-4F69-A175-5DFD4BB54379}">
  <sheetPr>
    <pageSetUpPr fitToPage="1"/>
  </sheetPr>
  <dimension ref="B2:G33"/>
  <sheetViews>
    <sheetView showGridLines="0" tabSelected="1" view="pageBreakPreview" zoomScale="90" zoomScaleNormal="90" zoomScaleSheetLayoutView="90" workbookViewId="0">
      <selection activeCell="B3" sqref="B3:D3"/>
    </sheetView>
  </sheetViews>
  <sheetFormatPr defaultColWidth="8.6640625" defaultRowHeight="15" x14ac:dyDescent="0.55000000000000004"/>
  <cols>
    <col min="1" max="1" width="4.4140625" style="1" customWidth="1"/>
    <col min="2" max="2" width="13.83203125" style="1" customWidth="1"/>
    <col min="3" max="3" width="11.9140625" style="1" customWidth="1"/>
    <col min="4" max="4" width="59.58203125" style="1" customWidth="1"/>
    <col min="5" max="5" width="4.1640625" style="1" customWidth="1"/>
    <col min="6" max="16384" width="8.6640625" style="1"/>
  </cols>
  <sheetData>
    <row r="2" spans="2:4" ht="22" x14ac:dyDescent="0.55000000000000004">
      <c r="B2" s="25" t="s">
        <v>48</v>
      </c>
      <c r="C2" s="25"/>
      <c r="D2" s="25"/>
    </row>
    <row r="3" spans="2:4" ht="22" x14ac:dyDescent="0.55000000000000004">
      <c r="B3" s="25" t="s">
        <v>11</v>
      </c>
      <c r="C3" s="25"/>
      <c r="D3" s="25"/>
    </row>
    <row r="4" spans="2:4" ht="13" customHeight="1" thickBot="1" x14ac:dyDescent="0.6"/>
    <row r="5" spans="2:4" ht="38" customHeight="1" thickBot="1" x14ac:dyDescent="0.6">
      <c r="B5" s="26" t="s">
        <v>13</v>
      </c>
      <c r="C5" s="27"/>
      <c r="D5" s="14"/>
    </row>
    <row r="6" spans="2:4" ht="18" customHeight="1" x14ac:dyDescent="0.55000000000000004">
      <c r="B6" s="28" t="s">
        <v>0</v>
      </c>
      <c r="C6" s="29"/>
      <c r="D6" s="4"/>
    </row>
    <row r="7" spans="2:4" ht="38" customHeight="1" thickBot="1" x14ac:dyDescent="0.6">
      <c r="B7" s="30" t="s">
        <v>8</v>
      </c>
      <c r="C7" s="31"/>
      <c r="D7" s="5"/>
    </row>
    <row r="8" spans="2:4" ht="18" customHeight="1" x14ac:dyDescent="0.55000000000000004">
      <c r="B8" s="36" t="s">
        <v>0</v>
      </c>
      <c r="C8" s="37"/>
      <c r="D8" s="4"/>
    </row>
    <row r="9" spans="2:4" ht="38" customHeight="1" thickBot="1" x14ac:dyDescent="0.6">
      <c r="B9" s="30" t="s">
        <v>9</v>
      </c>
      <c r="C9" s="31"/>
      <c r="D9" s="5"/>
    </row>
    <row r="10" spans="2:4" ht="18" customHeight="1" x14ac:dyDescent="0.55000000000000004">
      <c r="B10" s="36" t="s">
        <v>0</v>
      </c>
      <c r="C10" s="37"/>
      <c r="D10" s="4"/>
    </row>
    <row r="11" spans="2:4" ht="38" customHeight="1" thickBot="1" x14ac:dyDescent="0.6">
      <c r="B11" s="30" t="s">
        <v>1</v>
      </c>
      <c r="C11" s="31"/>
      <c r="D11" s="5"/>
    </row>
    <row r="12" spans="2:4" ht="18" customHeight="1" x14ac:dyDescent="0.55000000000000004">
      <c r="B12" s="36" t="s">
        <v>0</v>
      </c>
      <c r="C12" s="37"/>
      <c r="D12" s="4"/>
    </row>
    <row r="13" spans="2:4" ht="38" customHeight="1" thickBot="1" x14ac:dyDescent="0.6">
      <c r="B13" s="30" t="s">
        <v>2</v>
      </c>
      <c r="C13" s="31"/>
      <c r="D13" s="5"/>
    </row>
    <row r="14" spans="2:4" ht="20" customHeight="1" x14ac:dyDescent="0.55000000000000004">
      <c r="B14" s="38" t="s">
        <v>46</v>
      </c>
      <c r="C14" s="39"/>
      <c r="D14" s="7"/>
    </row>
    <row r="15" spans="2:4" ht="20" customHeight="1" x14ac:dyDescent="0.55000000000000004">
      <c r="B15" s="38" t="s">
        <v>45</v>
      </c>
      <c r="C15" s="39"/>
      <c r="D15" s="7"/>
    </row>
    <row r="16" spans="2:4" ht="20" customHeight="1" thickBot="1" x14ac:dyDescent="0.6">
      <c r="B16" s="40" t="s">
        <v>44</v>
      </c>
      <c r="C16" s="41"/>
      <c r="D16" s="5"/>
    </row>
    <row r="17" spans="2:7" ht="37" customHeight="1" thickBot="1" x14ac:dyDescent="0.6">
      <c r="B17" s="23" t="s">
        <v>3</v>
      </c>
      <c r="C17" s="24"/>
      <c r="D17" s="6"/>
    </row>
    <row r="18" spans="2:7" ht="37" customHeight="1" thickBot="1" x14ac:dyDescent="0.6">
      <c r="B18" s="23" t="s">
        <v>4</v>
      </c>
      <c r="C18" s="24"/>
      <c r="D18" s="6"/>
    </row>
    <row r="19" spans="2:7" ht="37" customHeight="1" thickBot="1" x14ac:dyDescent="0.6">
      <c r="B19" s="23" t="s">
        <v>5</v>
      </c>
      <c r="C19" s="24"/>
      <c r="D19" s="6"/>
    </row>
    <row r="20" spans="2:7" ht="37" customHeight="1" thickBot="1" x14ac:dyDescent="0.6">
      <c r="B20" s="23" t="s">
        <v>6</v>
      </c>
      <c r="C20" s="24"/>
      <c r="D20" s="8"/>
      <c r="E20" s="13"/>
      <c r="F20" s="1" t="s">
        <v>49</v>
      </c>
      <c r="G20" s="2"/>
    </row>
    <row r="21" spans="2:7" ht="37" customHeight="1" thickBot="1" x14ac:dyDescent="0.6">
      <c r="B21" s="23" t="s">
        <v>7</v>
      </c>
      <c r="C21" s="24"/>
      <c r="D21" s="5"/>
      <c r="E21" s="13"/>
      <c r="F21" s="1" t="s">
        <v>47</v>
      </c>
    </row>
    <row r="22" spans="2:7" ht="37" customHeight="1" thickBot="1" x14ac:dyDescent="0.6">
      <c r="B22" s="23" t="s">
        <v>10</v>
      </c>
      <c r="C22" s="24"/>
      <c r="D22" s="7"/>
      <c r="E22" s="13"/>
      <c r="F22" s="1" t="s">
        <v>47</v>
      </c>
    </row>
    <row r="23" spans="2:7" ht="37" customHeight="1" thickBot="1" x14ac:dyDescent="0.6">
      <c r="B23" s="42" t="s">
        <v>23</v>
      </c>
      <c r="C23" s="19" t="b">
        <v>0</v>
      </c>
      <c r="D23" s="4"/>
      <c r="E23" s="3"/>
    </row>
    <row r="24" spans="2:7" ht="37" customHeight="1" x14ac:dyDescent="0.55000000000000004">
      <c r="B24" s="43"/>
      <c r="C24" s="20" t="b">
        <v>0</v>
      </c>
      <c r="D24" s="9"/>
      <c r="E24" s="3"/>
    </row>
    <row r="25" spans="2:7" ht="37" customHeight="1" x14ac:dyDescent="0.55000000000000004">
      <c r="B25" s="43"/>
      <c r="C25" s="21" t="b">
        <v>0</v>
      </c>
      <c r="D25" s="9"/>
      <c r="E25" s="3"/>
    </row>
    <row r="26" spans="2:7" ht="37" customHeight="1" x14ac:dyDescent="0.55000000000000004">
      <c r="B26" s="43"/>
      <c r="C26" s="21" t="b">
        <v>0</v>
      </c>
      <c r="D26" s="9"/>
      <c r="E26" s="3"/>
    </row>
    <row r="27" spans="2:7" ht="37" customHeight="1" thickBot="1" x14ac:dyDescent="0.6">
      <c r="B27" s="44"/>
      <c r="C27" s="22" t="b">
        <v>0</v>
      </c>
      <c r="D27" s="5"/>
    </row>
    <row r="28" spans="2:7" ht="37" customHeight="1" thickBot="1" x14ac:dyDescent="0.6">
      <c r="B28" s="32" t="s">
        <v>50</v>
      </c>
      <c r="C28" s="33"/>
      <c r="D28" s="16" t="b">
        <v>0</v>
      </c>
    </row>
    <row r="29" spans="2:7" ht="37" customHeight="1" thickBot="1" x14ac:dyDescent="0.6">
      <c r="B29" s="34" t="s">
        <v>54</v>
      </c>
      <c r="C29" s="35"/>
      <c r="D29" s="17" t="b">
        <v>0</v>
      </c>
    </row>
    <row r="31" spans="2:7" x14ac:dyDescent="0.55000000000000004">
      <c r="B31" s="1" t="s">
        <v>12</v>
      </c>
    </row>
    <row r="32" spans="2:7" x14ac:dyDescent="0.55000000000000004">
      <c r="B32" s="1" t="s">
        <v>55</v>
      </c>
    </row>
    <row r="33" spans="2:2" x14ac:dyDescent="0.55000000000000004">
      <c r="B33" s="1" t="s">
        <v>22</v>
      </c>
    </row>
  </sheetData>
  <mergeCells count="23">
    <mergeCell ref="B28:C28"/>
    <mergeCell ref="B29:C29"/>
    <mergeCell ref="B8:C8"/>
    <mergeCell ref="B10:C10"/>
    <mergeCell ref="B11:C11"/>
    <mergeCell ref="B12:C12"/>
    <mergeCell ref="B13:C13"/>
    <mergeCell ref="B14:C14"/>
    <mergeCell ref="B15:C15"/>
    <mergeCell ref="B16:C16"/>
    <mergeCell ref="B9:C9"/>
    <mergeCell ref="B22:C22"/>
    <mergeCell ref="B23:B27"/>
    <mergeCell ref="B17:C17"/>
    <mergeCell ref="B18:C18"/>
    <mergeCell ref="B19:C19"/>
    <mergeCell ref="B20:C20"/>
    <mergeCell ref="B21:C21"/>
    <mergeCell ref="B2:D2"/>
    <mergeCell ref="B3:D3"/>
    <mergeCell ref="B5:C5"/>
    <mergeCell ref="B6:C6"/>
    <mergeCell ref="B7:C7"/>
  </mergeCells>
  <phoneticPr fontId="1"/>
  <printOptions horizontalCentered="1" verticalCentered="1"/>
  <pageMargins left="0.23622047244094491" right="0.23622047244094491" top="0.15748031496062992" bottom="0.15748031496062992" header="0.11811023622047245" footer="0.11811023622047245"/>
  <pageSetup paperSize="9" scale="83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2</xdr:col>
                    <xdr:colOff>63500</xdr:colOff>
                    <xdr:row>22</xdr:row>
                    <xdr:rowOff>88900</xdr:rowOff>
                  </from>
                  <to>
                    <xdr:col>2</xdr:col>
                    <xdr:colOff>336550</xdr:colOff>
                    <xdr:row>22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2</xdr:col>
                    <xdr:colOff>63500</xdr:colOff>
                    <xdr:row>23</xdr:row>
                    <xdr:rowOff>101600</xdr:rowOff>
                  </from>
                  <to>
                    <xdr:col>2</xdr:col>
                    <xdr:colOff>787400</xdr:colOff>
                    <xdr:row>23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2</xdr:col>
                    <xdr:colOff>63500</xdr:colOff>
                    <xdr:row>24</xdr:row>
                    <xdr:rowOff>76200</xdr:rowOff>
                  </from>
                  <to>
                    <xdr:col>2</xdr:col>
                    <xdr:colOff>336550</xdr:colOff>
                    <xdr:row>24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2</xdr:col>
                    <xdr:colOff>50800</xdr:colOff>
                    <xdr:row>25</xdr:row>
                    <xdr:rowOff>101600</xdr:rowOff>
                  </from>
                  <to>
                    <xdr:col>2</xdr:col>
                    <xdr:colOff>825500</xdr:colOff>
                    <xdr:row>25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2</xdr:col>
                    <xdr:colOff>44450</xdr:colOff>
                    <xdr:row>26</xdr:row>
                    <xdr:rowOff>82550</xdr:rowOff>
                  </from>
                  <to>
                    <xdr:col>2</xdr:col>
                    <xdr:colOff>762000</xdr:colOff>
                    <xdr:row>26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3</xdr:col>
                    <xdr:colOff>120650</xdr:colOff>
                    <xdr:row>27</xdr:row>
                    <xdr:rowOff>120650</xdr:rowOff>
                  </from>
                  <to>
                    <xdr:col>3</xdr:col>
                    <xdr:colOff>1670050</xdr:colOff>
                    <xdr:row>27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3</xdr:col>
                    <xdr:colOff>120650</xdr:colOff>
                    <xdr:row>28</xdr:row>
                    <xdr:rowOff>120650</xdr:rowOff>
                  </from>
                  <to>
                    <xdr:col>3</xdr:col>
                    <xdr:colOff>1670050</xdr:colOff>
                    <xdr:row>28</xdr:row>
                    <xdr:rowOff>336550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0AD83DB-3013-400B-A67F-4FEC0628D681}">
          <x14:formula1>
            <xm:f>'リスト転記用（非表示）'!$A$3:$A$7</xm:f>
          </x14:formula1>
          <xm:sqref>D20</xm:sqref>
        </x14:dataValidation>
        <x14:dataValidation type="list" allowBlank="1" showInputMessage="1" showErrorMessage="1" xr:uid="{95D2CC7C-7A35-4665-90A0-584F632A7513}">
          <x14:formula1>
            <xm:f>'リスト転記用（非表示）'!$N$3:$N$8</xm:f>
          </x14:formula1>
          <xm:sqref>D21</xm:sqref>
        </x14:dataValidation>
        <x14:dataValidation type="list" allowBlank="1" showInputMessage="1" showErrorMessage="1" xr:uid="{06C7D558-85CF-4296-89F9-4509E36F25CC}">
          <x14:formula1>
            <xm:f>'リスト転記用（非表示）'!$O$3:$O$4</xm:f>
          </x14:formula1>
          <xm:sqref>D22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22D6E-A493-48DF-81F8-92B07992C985}">
  <dimension ref="A2:W10"/>
  <sheetViews>
    <sheetView zoomScale="81" workbookViewId="0">
      <selection activeCell="A10" sqref="A10"/>
    </sheetView>
  </sheetViews>
  <sheetFormatPr defaultRowHeight="18" x14ac:dyDescent="0.55000000000000004"/>
  <cols>
    <col min="1" max="1" width="9.9140625" customWidth="1"/>
    <col min="2" max="2" width="14.6640625" customWidth="1"/>
    <col min="3" max="3" width="26.33203125" bestFit="1" customWidth="1"/>
    <col min="4" max="4" width="22.08203125" bestFit="1" customWidth="1"/>
    <col min="5" max="5" width="22.6640625" bestFit="1" customWidth="1"/>
    <col min="6" max="6" width="22.08203125" bestFit="1" customWidth="1"/>
    <col min="7" max="7" width="27.6640625" bestFit="1" customWidth="1"/>
    <col min="8" max="8" width="20.33203125" bestFit="1" customWidth="1"/>
    <col min="9" max="9" width="24.1640625" bestFit="1" customWidth="1"/>
    <col min="10" max="10" width="20.33203125" bestFit="1" customWidth="1"/>
    <col min="11" max="11" width="35.1640625" bestFit="1" customWidth="1"/>
    <col min="12" max="12" width="33.6640625" bestFit="1" customWidth="1"/>
    <col min="13" max="13" width="30.9140625" bestFit="1" customWidth="1"/>
    <col min="14" max="14" width="18.4140625" bestFit="1" customWidth="1"/>
    <col min="15" max="15" width="25.1640625" bestFit="1" customWidth="1"/>
    <col min="16" max="16" width="23.83203125" bestFit="1" customWidth="1"/>
    <col min="17" max="17" width="13.08203125" bestFit="1" customWidth="1"/>
    <col min="18" max="18" width="11.33203125" bestFit="1" customWidth="1"/>
    <col min="19" max="19" width="27.58203125" bestFit="1" customWidth="1"/>
    <col min="20" max="20" width="33.6640625" customWidth="1"/>
    <col min="21" max="21" width="32.58203125" customWidth="1"/>
    <col min="22" max="22" width="22.25" customWidth="1"/>
    <col min="23" max="23" width="21" customWidth="1"/>
  </cols>
  <sheetData>
    <row r="2" spans="1:23" x14ac:dyDescent="0.55000000000000004">
      <c r="A2" s="15" t="s">
        <v>14</v>
      </c>
      <c r="N2" s="15" t="s">
        <v>14</v>
      </c>
      <c r="O2" s="15" t="s">
        <v>14</v>
      </c>
    </row>
    <row r="3" spans="1:23" x14ac:dyDescent="0.55000000000000004">
      <c r="A3" s="15" t="s">
        <v>15</v>
      </c>
      <c r="N3" s="15">
        <v>1</v>
      </c>
      <c r="O3" s="15" t="s">
        <v>20</v>
      </c>
    </row>
    <row r="4" spans="1:23" x14ac:dyDescent="0.55000000000000004">
      <c r="A4" s="15" t="s">
        <v>16</v>
      </c>
      <c r="N4" s="15">
        <v>2</v>
      </c>
      <c r="O4" s="15" t="s">
        <v>21</v>
      </c>
    </row>
    <row r="5" spans="1:23" x14ac:dyDescent="0.55000000000000004">
      <c r="A5" s="15" t="s">
        <v>17</v>
      </c>
      <c r="N5" s="15">
        <v>3</v>
      </c>
      <c r="O5" s="15"/>
    </row>
    <row r="6" spans="1:23" x14ac:dyDescent="0.55000000000000004">
      <c r="A6" s="15" t="s">
        <v>18</v>
      </c>
      <c r="N6" s="15">
        <v>4</v>
      </c>
      <c r="O6" s="15"/>
    </row>
    <row r="7" spans="1:23" x14ac:dyDescent="0.55000000000000004">
      <c r="A7" s="15" t="s">
        <v>19</v>
      </c>
      <c r="N7" s="15">
        <v>5</v>
      </c>
      <c r="O7" s="15"/>
    </row>
    <row r="8" spans="1:23" x14ac:dyDescent="0.55000000000000004">
      <c r="N8" s="15">
        <v>6</v>
      </c>
      <c r="O8" s="15"/>
      <c r="T8" s="11"/>
      <c r="U8" s="12"/>
    </row>
    <row r="9" spans="1:23" x14ac:dyDescent="0.55000000000000004">
      <c r="A9" s="10" t="s">
        <v>42</v>
      </c>
      <c r="B9" t="s">
        <v>43</v>
      </c>
      <c r="C9" s="10" t="s">
        <v>24</v>
      </c>
      <c r="D9" s="10" t="s">
        <v>25</v>
      </c>
      <c r="E9" s="10" t="s">
        <v>26</v>
      </c>
      <c r="F9" s="10" t="s">
        <v>27</v>
      </c>
      <c r="G9" s="10" t="s">
        <v>28</v>
      </c>
      <c r="H9" s="10" t="s">
        <v>29</v>
      </c>
      <c r="I9" s="10" t="s">
        <v>30</v>
      </c>
      <c r="J9" s="10" t="s">
        <v>31</v>
      </c>
      <c r="K9" s="10" t="s">
        <v>32</v>
      </c>
      <c r="L9" s="10" t="s">
        <v>33</v>
      </c>
      <c r="M9" s="10" t="s">
        <v>34</v>
      </c>
      <c r="N9" s="10" t="s">
        <v>35</v>
      </c>
      <c r="O9" s="10" t="s">
        <v>36</v>
      </c>
      <c r="P9" s="10" t="s">
        <v>37</v>
      </c>
      <c r="Q9" s="10" t="s">
        <v>38</v>
      </c>
      <c r="R9" s="10" t="s">
        <v>39</v>
      </c>
      <c r="S9" s="10" t="s">
        <v>40</v>
      </c>
      <c r="T9" s="10" t="s">
        <v>41</v>
      </c>
      <c r="U9" s="10" t="s">
        <v>53</v>
      </c>
      <c r="V9" s="18" t="s">
        <v>51</v>
      </c>
      <c r="W9" s="18" t="s">
        <v>52</v>
      </c>
    </row>
    <row r="10" spans="1:23" x14ac:dyDescent="0.55000000000000004">
      <c r="A10" s="45">
        <f>記入シート!D5</f>
        <v>0</v>
      </c>
      <c r="C10">
        <f>記入シート!D7</f>
        <v>0</v>
      </c>
      <c r="D10">
        <f>記入シート!D6</f>
        <v>0</v>
      </c>
      <c r="E10">
        <f>記入シート!D9</f>
        <v>0</v>
      </c>
      <c r="F10">
        <f>記入シート!D8</f>
        <v>0</v>
      </c>
      <c r="G10">
        <f>記入シート!D11</f>
        <v>0</v>
      </c>
      <c r="H10">
        <f>記入シート!D10</f>
        <v>0</v>
      </c>
      <c r="I10">
        <f>記入シート!D13</f>
        <v>0</v>
      </c>
      <c r="J10">
        <f>記入シート!D12</f>
        <v>0</v>
      </c>
      <c r="K10">
        <f>記入シート!D14</f>
        <v>0</v>
      </c>
      <c r="L10">
        <f>記入シート!D15</f>
        <v>0</v>
      </c>
      <c r="M10">
        <f>記入シート!D16</f>
        <v>0</v>
      </c>
      <c r="N10">
        <f>記入シート!D17</f>
        <v>0</v>
      </c>
      <c r="O10">
        <f>記入シート!D18</f>
        <v>0</v>
      </c>
      <c r="P10">
        <f>記入シート!D19</f>
        <v>0</v>
      </c>
      <c r="Q10">
        <f>記入シート!D20</f>
        <v>0</v>
      </c>
      <c r="R10">
        <f>記入シート!D21</f>
        <v>0</v>
      </c>
      <c r="S10">
        <f>記入シート!D22</f>
        <v>0</v>
      </c>
      <c r="T10" t="str">
        <f>IF(記入シート!C23, "食品,", "")&amp;IF(記入シート!C24, "化粧品,", "")&amp;IF(記入シート!C25, "雑貨,", "")&amp;IF(記入シート!C26, "活動紹介,", "")&amp;IF(記入シート!C27, "その他,", "")</f>
        <v/>
      </c>
      <c r="U10" t="str">
        <f>記入シート!D23&amp;記入シート!D24&amp;記入シート!D25&amp;記入シート!D26&amp;記入シート!D27</f>
        <v/>
      </c>
      <c r="V10" t="str">
        <f>IF(記入シート!D28=TRUE, "希望する", "　")</f>
        <v>　</v>
      </c>
      <c r="W10" t="str">
        <f>IF(記入シート!D29=TRUE, "希望する", "　")</f>
        <v>　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記入シート</vt:lpstr>
      <vt:lpstr>リスト転記用（非表示）</vt:lpstr>
      <vt:lpstr>記入シート!Print_Area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幸子 藤山</dc:creator>
  <cp:lastModifiedBy>幸子 藤山</cp:lastModifiedBy>
  <cp:lastPrinted>2025-02-01T14:45:23Z</cp:lastPrinted>
  <dcterms:created xsi:type="dcterms:W3CDTF">2025-01-29T11:57:16Z</dcterms:created>
  <dcterms:modified xsi:type="dcterms:W3CDTF">2026-02-20T15:40:01Z</dcterms:modified>
</cp:coreProperties>
</file>